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960" windowWidth="24240" windowHeight="117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<sst xmlns="http://schemas.openxmlformats.org/spreadsheetml/2006/main" count="142" uniqueCount="56">
  <si>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</si>
  <si>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</si>
  <si>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</si>
  <si>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</si>
  <si>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</si>
  <si>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</si>
  <si>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</si>
  <si>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</si>
  <si>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</si>
  <si>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producent/model/kod producenta
oraz szczegółowa specyfikacja sprzętu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</si>
  <si>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</si>
  <si>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</si>
  <si>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</si>
  <si>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</si>
  <si>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Tablet</t>
  </si>
  <si>
    <t>Laptopy dla nauczycieli</t>
  </si>
  <si>
    <t>Głośniki</t>
  </si>
  <si>
    <t>Torba na laptopy</t>
  </si>
  <si>
    <t>pozycja 1-5 Szkoła Podstawowa w Starym Pilczynie</t>
  </si>
  <si>
    <t>Listwa zasilająca</t>
  </si>
  <si>
    <t>Laptop</t>
  </si>
  <si>
    <t>Urządzenie wielofunkcyjne atramentowe kolorowe</t>
  </si>
  <si>
    <t>Szafa zamykana na klucz do przechowywania laptopów uczniowskich</t>
  </si>
  <si>
    <t>pozycja 6-12 Szkoła Podstawowa w Izdebnie</t>
  </si>
  <si>
    <t>Laptop z oprogramowaniem biurowym</t>
  </si>
  <si>
    <t>Pendrive</t>
  </si>
  <si>
    <t>Drukarka 3D</t>
  </si>
  <si>
    <t>Dostawa sprzętu komputerowego w ramach projektu pt. „Uczniowie na start - rozwijamy kompetencje kluczowe w Gminie Łaskarzew” realizowanego w ramach RPO Województwa Mazowieckiego współfinansowanego przez Unię Europejską w ramach środków Europejskiego Funduszu Społecznego.</t>
  </si>
  <si>
    <t>Urządzenie wielofunkcyjne laserowe</t>
  </si>
  <si>
    <t>Laptopy dla uczniów</t>
  </si>
  <si>
    <t>Tablety dla uczniów</t>
  </si>
  <si>
    <t>Tablety dla nauczycieli</t>
  </si>
  <si>
    <t>pozycja 13-23 SP w Dąbrowie z siedzibą w Woli Łaskarzewskiej</t>
  </si>
  <si>
    <t>pozycja 24-26 Szkoła Podstawowa w Krzywdzie</t>
  </si>
  <si>
    <t>Podać producenta/model oraz szczegółową specyfikację, bądź kod producenta (o ile kod wskazuje na szczegółową specyfikację laptopa)
Podać dokładną nazwę procesora:</t>
  </si>
  <si>
    <t>Podać dokładną nazwę systemu operacyjnego:</t>
  </si>
  <si>
    <t>Podać dokładną nazwę oprogramowania biurowego:</t>
  </si>
  <si>
    <t>9. Oprogramowanie: najnowszy stabilny system operacyjny,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</si>
  <si>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10. Najnowsze stabilne oprogramowanie biurowe z wieczystą licencją na urządzenie, spełniające następujące wymagania poprzez natywne dla niego mechanizmy, bez użycia dodatkowych aplikacji zawierające następujące elementy: edytor tekstu, arkusz kalkulacyjny, program do prezentacji, w pełni wspierający formaty Open XML, jak również narzędzie do zarządzania informacją prywatą: pocztą elektroniczną, kalendarzem, kontaktami i zadaniami. W skład oprogramowania muszą wchodzić narzędzia programistyczne umożliwiające automatyzację pracy i wymianę danych pomiędzy dokumentami i aplikacjami (język makropoleceń, język skryptowy). Tworzenie raportów z zewnętrznych źródeł danych, którymi mogą być inne arkusze kalkulacyjne, bazy danych zgodne z ODBC, pliki tekstowe, pliki XML, webservice. Oprogramowanie powinno mieć zapewnione wsparcie techniczne Producenta.</t>
  </si>
  <si>
    <t>Minimalne wymagania:
1. Rodzaj zestawu: 2.1
2. Moc głośników saletitarnych (RMS): 2 x min. 15 W
3. Moc subwoofera (RMS): min. 20 W
4. Wyjście słuchawkowe: Tak</t>
  </si>
  <si>
    <t>Podać producenta/model oraz szczegółową specyfikację, bądź kod producenta (o ile kod wskazuje na szczegółową specyfikację urządzenia)</t>
  </si>
  <si>
    <t>Minimalne wymagania:
1. Rodzaj zestawu: 2.0
2. Moc głośników (RMS): 2 x min. 5 W
3. Regulacja głośności: Tak
4. Wyjście słuchawkowe: Tak</t>
  </si>
  <si>
    <t>Drukarka/ urządzenie wielofunkcyjne laserowe</t>
  </si>
  <si>
    <t>Minimalne wymagania:
1. Przekątna wyświetlacza: min. 10,1"
2. Rozdzielczość matrycy: min. 1920 x 1200 pikseli
3. Wydajność: w teście PCMark for Android - Work 2.0 performance score średni wynik co najmniej 3780 pkt.
4. Pamięć RAM: min. 2 GB
5. Pamięć wbudowana: min. 16 GB
6. Aparat fotograficzny z tyłu: min. 5 Mpix
7. Aparat fotograficzny z przodu: min. 2 Mpix
8. Interfejsy komunikacyjne: min. WiFi 802.11 b/g/n, bluetooth, wbudowany moduł GPS</t>
  </si>
  <si>
    <t>Minimalne wymagania:
1. Przekątna wyświetlacza: min. 10,1"
2. Rozdzielczość matrycy: min. 1920 x 1200 pikseli
3. Wydajność: w teście PCMark for Android - Work 2.0 performance score średni wynik co najmniej 4400 pkt.
4. Pamięć RAM: min. 3 GB
5. Pamięć: min. 32 GB
6. Aparat fotograficzny z przodu: min. 5 Mpix
7. Aparat fotograficzny z tyłu: min. 8 Mpix
8. Interfejsy komunikacyjne: min. WiFi 802.11 b/g/n, bluetooth, wbudowany modem LTE, wbudowany moduł typu GPS (np. GPS, AGPS)
9. Złącza: min. USB (np. micro USB, USB), wyjście słuchawkowe, czytnik kart pamięci</t>
  </si>
  <si>
    <t>Minimalne wymagania:
1. Rodzaj listwy: antyprzepięciowa
2. Ilość gniazd z uziemieniem: min. 5
3. Długość kabla: min. 5 m</t>
  </si>
  <si>
    <t>Minimalne wymagania:
1. Rodzaj urządzenia: szafa lub wózek
2. Materiał szafy: metalowa/ stalowa
3. Liczba obsługiwanych laptopów: min. 10 szt.
4. Możliwość ładowania laptopów: Tak, min. 10 szt. jednocześnie
5. Dostęp: zamykana na klucz
6. Wielkość półek: umożliwiające przechowywanie laptopów o wymiarach oferowanych powyżej</t>
  </si>
  <si>
    <t>Minimalne wymagania:
1. Pojemność: min. 128 GB
2. Prędkość maksymalna:
a. odczytu: min. 200 MB/ s
B. zapisu: min. 50 MB/ s
3. Interfejs: USB w wersji co najmniej 3.1 Gen. 1</t>
  </si>
  <si>
    <t>Minimalne wymagania:
1. Technologia druku: FDM/FFF
2. Max. obszar wydruku:
-  szerokość: min. 150 mm
- długość: min 140 mm
- wysokość: min. 140 mm
3. Grubość warstwy:
- minimalna: max. 0,1 mm (100 mikrometrów)
- maksymalna: min. 0,4 mm (400 mikrometrów)
4. Dokładność pozycjonowania:
- oś X/ Y - max. 0,0125 mm (12,5 mikrometrów)
- oś Z - max. 0,0025 mm (2,5 mikrometra)
5. Kompatybilność materiałowa: min. PLA
6. Średnica filamentu: 1,75 mm
7. Wytłaczarka:
- srednica dyszy wytłaczarki: 0,4 mm
- ilość dysz: min. 1</t>
  </si>
  <si>
    <t>Minimalne wymagania:
1. Typ: komputer przenośny
2. Monitor/ wyświetlacz: TFT LCD, min. 15,6”
3. Rozdzielczość matrycy: min. Full HD 1920 x 1080
4. Wydajność obliczeniowa procesora: w teście Passmark - CPU Mark wg. wyników procesorów publikowanych na dzień 16.05.2020 na stronie http://www.cpubenchmark.net/cpu_list.php (wyniki w załączniku) procesor uzyskujący wynik co najmniej 6.400 punktów
5. Pamięć operacyjna: min. 8 GB
6. Parametry pamięci masowej: dysk SSD min. 512 GB SSD
7.Wyposażenie multimedialne: zintegrowana karta dźwiękowa, wbudowany mikrofon, wbudowane głośniki stereo
8. Wymagania dodatkowe:
- Łączność: moduł Bluetooth, LAN, Wi-Fi 802.11 ac
- Rodzaje wejść/wyjść: porty USB - min. 3 szt. (w tym min. 2 w wersji wyższej niż 2.0), Wyjście słuchawkowe/wejście mikrofonowe (osobno lub combo) - 1 szt., HDMI - 1 szt., RJ-45 - 1 szt.</t>
  </si>
  <si>
    <t>Minimalne wymagania:
1. Kompatybilność: 15,6"
2. Liczba usztywniownych komór: min. 1
3. Kieszenie zewn., dające dodatkową przestrzeń bagażową: min. 1
4. Rodzaj zapięcia: Zamek błyskawiczny
5. Kolor: Stonowany ciemny
6. Pasek na ramię: Tak</t>
  </si>
  <si>
    <t>Opis wymagań minimalnych:
I. Wymagania minimalne – DRUKOWANIE:
1. Technologia druku: Laserowa monochromatyczna
2. Interfejs komunikacyjny: minimum USB, LAN, Wi-Fi
3. Maksymalna szybkość wydruku mono: min. 34 str./min.
4. Maksymalna rozdzielczość wydruku: min. 1.440.000 dpi (np. 1.200x1.200)
5. Druk dwustronny (dupleks): Automatyczny
6. Pojemność podajnika papieru: minimum 250 arkuszy
7. Obsługiwane formaty papieru: minimum A4
II. Wymagania minimalne – SKANOWANIE:
1. Automatyczny podajnik dokumentów (ADF lub DADF): Tak
2. Rozdzielczość skanowania: minimum 720.000 dpi (np. 1.200x600)
III. Wymagania minimalne – KOPIOWANIE:
1. Maksymalna szybkość kopiowania mono: min. 34 str./min.
IV. Wymagania minimalne - FAX:
1. Funkcja faksu: Tak</t>
  </si>
  <si>
    <t>Opis wymagań minimalnych:
I. Wymagania minimalne – DRUKOWANIE:
1. Technologia druku: Atramentowa kolorowa
2. Interfejs komunikacyjny: minimum USB, Wi-Fi
3. Maksymalna szybkość wydruku:
- mono: min. 12 str./min.
- kolor: min. 9 str./ min
4. Maksymalna rozdzielczość wydruku: min. 4.800x1.200 dpi
5. Druk dwustronny (dupleks): Automatyczny
6. Pojemność podajnika papieru: minimum 100 arkuszy
II. Wymagania minimalne – SKANOWANIE:
1. Rozdzielczość skanowania: minimum 1.200x1.200 dpi
III. Wymagania minimalne – KOPIOWANIE:
1. Maksymalna szybkość kopiowania: min. 6 str./min.</t>
  </si>
  <si>
    <t>Opis wymagań minimalnych:
I. Wymagania minimalne – DRUKOWANIE:
1. Technologia druku: Laserowa monochromatyczna
2. Interfejs komunikacyjny: minimum USB, Wi-Fi, LAN, AirPrint
3. Maksymalna szybkość wydruku mono: min. 38 str./min.
4. Maksymalna rozdzielczość wydruku: min. 600x600 dpi
5. Druk dwustronny (dupleks): Automatyczny
6. Pojemność podajnika papieru: minimum 250 arkuszy
II. Wymagania minimalne – SKANOWANIE:
1. Automatyczny podajnik dokumentów (np. ADF, DADF): Tak
2. Rozdzielczość skanowania: minimum 600x600 dpi
III. Wymagania minimalne – KOPIOWANIE:
1. Maksymalna szybkość kopiowania mono: min. 38 str./min.</t>
  </si>
  <si>
    <t>Opis wymagań minimalnych:
I. Wymagania minimalne – DRUKOWANIE:
1. Technologia druku: Atramentowa kolorowa
2. Interfejs komunikacyjny: minimum USB, Wi-Fi
3. Maksymalna szybkość wydruku:
- mono: min. 18 str./min.
- kolor: min. 10 str./ min
4. Maksymalna rozdzielczość wydruku: min. 4.800x1.200 dpi
5. Druk dwustronny (dupleks): Automatyczny
6. Pojemność podajnika papieru: minimum 200 arkuszy
II. Wymagania minimalne – SKANOWANIE:
1. Automatyczny podajnik dokumentów (ADF lub DADF): Tak
2. Rozdzielczość skanowania: minimum 1.200x1.200 dpi
III. Wymagania minimalne – KOPIOWANIE:
1. Maksymalna szybkość kopiowania: min. 12 str./min.</t>
  </si>
  <si>
    <t>Załącznik nr 6 do zapytania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</si>
</sst>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vertical="center" shrinkToFit="1"/>
    </xf>
    <xf numFmtId="0" fontId="43" fillId="0" borderId="13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164" fontId="43" fillId="0" borderId="10" xfId="0" applyNumberFormat="1" applyFont="1" applyBorder="1" applyAlignment="1">
      <alignment vertical="center"/>
    </xf>
    <xf numFmtId="9" fontId="4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wrapText="1"/>
    </xf>
    <xf numFmtId="0" fontId="43" fillId="0" borderId="14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2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9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RowColHeaders="0" tabSelected="1" zoomScalePageLayoutView="0" workbookViewId="0" topLeftCell="A1">
      <pane ySplit="6" topLeftCell="A47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2" width="13.28125" style="2" customWidth="1"/>
    <col min="13" max="13" width="3.00390625" style="2" customWidth="1"/>
    <col min="14" max="22" width="0" style="0" hidden="1" customWidth="1"/>
    <col min="23" max="16384" width="9.140625" style="0" hidden="1" customWidth="1"/>
  </cols>
  <sheetData>
    <row r="1" ht="18.75">
      <c r="A1" s="1" t="s">
        <v>55</v>
      </c>
    </row>
    <row r="2" ht="7.5" customHeight="1"/>
    <row r="3" spans="1:12" ht="48.75" customHeight="1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7.5" customHeight="1"/>
    <row r="5" spans="1:12" ht="22.5">
      <c r="A5" s="3" t="s">
        <v>0</v>
      </c>
      <c r="B5" s="3" t="s">
        <v>1</v>
      </c>
      <c r="C5" s="3" t="s">
        <v>2</v>
      </c>
      <c r="D5" s="3" t="s">
        <v>3</v>
      </c>
      <c r="E5" s="21" t="s">
        <v>9</v>
      </c>
      <c r="F5" s="22"/>
      <c r="G5" s="22"/>
      <c r="H5" s="22"/>
      <c r="I5" s="22"/>
      <c r="J5" s="4" t="s">
        <v>8</v>
      </c>
      <c r="K5" s="4" t="s">
        <v>4</v>
      </c>
      <c r="L5" s="4" t="s">
        <v>5</v>
      </c>
    </row>
    <row r="6" spans="1:12" ht="15">
      <c r="A6" s="10">
        <v>1</v>
      </c>
      <c r="B6" s="10">
        <v>2</v>
      </c>
      <c r="C6" s="10">
        <v>3</v>
      </c>
      <c r="D6" s="10">
        <v>4</v>
      </c>
      <c r="E6" s="23">
        <v>5</v>
      </c>
      <c r="F6" s="24"/>
      <c r="G6" s="24"/>
      <c r="H6" s="24"/>
      <c r="I6" s="24"/>
      <c r="J6" s="10">
        <v>6</v>
      </c>
      <c r="K6" s="10">
        <v>7</v>
      </c>
      <c r="L6" s="10">
        <v>8</v>
      </c>
    </row>
    <row r="7" spans="1:12" ht="192">
      <c r="A7" s="28">
        <v>1</v>
      </c>
      <c r="B7" s="35" t="s">
        <v>15</v>
      </c>
      <c r="C7" s="36">
        <v>6</v>
      </c>
      <c r="D7" s="18" t="s">
        <v>49</v>
      </c>
      <c r="E7" s="27" t="s">
        <v>34</v>
      </c>
      <c r="F7" s="27"/>
      <c r="G7" s="27"/>
      <c r="H7" s="27"/>
      <c r="I7" s="27"/>
      <c r="J7" s="37"/>
      <c r="K7" s="38"/>
      <c r="L7" s="38">
        <f>C7*K7</f>
        <v>0</v>
      </c>
    </row>
    <row r="8" spans="1:12" ht="78.75">
      <c r="A8" s="29"/>
      <c r="B8" s="29"/>
      <c r="C8" s="29"/>
      <c r="D8" s="13" t="s">
        <v>37</v>
      </c>
      <c r="E8" s="33" t="s">
        <v>35</v>
      </c>
      <c r="F8" s="33"/>
      <c r="G8" s="33"/>
      <c r="H8" s="33"/>
      <c r="I8" s="33"/>
      <c r="J8" s="29"/>
      <c r="K8" s="29"/>
      <c r="L8" s="29"/>
    </row>
    <row r="9" spans="1:12" ht="157.5">
      <c r="A9" s="30"/>
      <c r="B9" s="30"/>
      <c r="C9" s="30"/>
      <c r="D9" s="19" t="s">
        <v>38</v>
      </c>
      <c r="E9" s="34" t="s">
        <v>36</v>
      </c>
      <c r="F9" s="34"/>
      <c r="G9" s="34"/>
      <c r="H9" s="34"/>
      <c r="I9" s="34"/>
      <c r="J9" s="30"/>
      <c r="K9" s="30"/>
      <c r="L9" s="30"/>
    </row>
    <row r="10" spans="1:12" ht="56.25">
      <c r="A10" s="14">
        <v>2</v>
      </c>
      <c r="B10" s="17" t="s">
        <v>16</v>
      </c>
      <c r="C10" s="3">
        <v>3</v>
      </c>
      <c r="D10" s="5" t="s">
        <v>39</v>
      </c>
      <c r="E10" s="26" t="s">
        <v>40</v>
      </c>
      <c r="F10" s="26"/>
      <c r="G10" s="26"/>
      <c r="H10" s="26"/>
      <c r="I10" s="26"/>
      <c r="J10" s="16"/>
      <c r="K10" s="15"/>
      <c r="L10" s="15">
        <f aca="true" t="shared" si="0" ref="L10:L15">C10*K10</f>
        <v>0</v>
      </c>
    </row>
    <row r="11" spans="1:12" ht="191.25">
      <c r="A11" s="14">
        <v>3</v>
      </c>
      <c r="B11" s="17" t="s">
        <v>42</v>
      </c>
      <c r="C11" s="3">
        <v>3</v>
      </c>
      <c r="D11" s="5" t="s">
        <v>51</v>
      </c>
      <c r="E11" s="26" t="s">
        <v>40</v>
      </c>
      <c r="F11" s="26"/>
      <c r="G11" s="26"/>
      <c r="H11" s="26"/>
      <c r="I11" s="26"/>
      <c r="J11" s="16"/>
      <c r="K11" s="15"/>
      <c r="L11" s="15">
        <f t="shared" si="0"/>
        <v>0</v>
      </c>
    </row>
    <row r="12" spans="1:12" ht="123.75">
      <c r="A12" s="14">
        <v>4</v>
      </c>
      <c r="B12" s="17" t="s">
        <v>14</v>
      </c>
      <c r="C12" s="3">
        <v>1</v>
      </c>
      <c r="D12" s="5" t="s">
        <v>43</v>
      </c>
      <c r="E12" s="26" t="s">
        <v>40</v>
      </c>
      <c r="F12" s="26"/>
      <c r="G12" s="26"/>
      <c r="H12" s="26"/>
      <c r="I12" s="26"/>
      <c r="J12" s="16"/>
      <c r="K12" s="15"/>
      <c r="L12" s="15">
        <f t="shared" si="0"/>
        <v>0</v>
      </c>
    </row>
    <row r="13" spans="1:12" ht="78.75">
      <c r="A13" s="14">
        <v>5</v>
      </c>
      <c r="B13" s="17" t="s">
        <v>17</v>
      </c>
      <c r="C13" s="3">
        <v>6</v>
      </c>
      <c r="D13" s="5" t="s">
        <v>50</v>
      </c>
      <c r="E13" s="26" t="s">
        <v>40</v>
      </c>
      <c r="F13" s="26"/>
      <c r="G13" s="26"/>
      <c r="H13" s="26"/>
      <c r="I13" s="26"/>
      <c r="J13" s="16"/>
      <c r="K13" s="15"/>
      <c r="L13" s="15">
        <f t="shared" si="0"/>
        <v>0</v>
      </c>
    </row>
    <row r="14" spans="1:12" ht="45">
      <c r="A14" s="14">
        <v>6</v>
      </c>
      <c r="B14" s="17" t="s">
        <v>19</v>
      </c>
      <c r="C14" s="3">
        <v>2</v>
      </c>
      <c r="D14" s="5" t="s">
        <v>45</v>
      </c>
      <c r="E14" s="26" t="s">
        <v>40</v>
      </c>
      <c r="F14" s="26"/>
      <c r="G14" s="26"/>
      <c r="H14" s="26"/>
      <c r="I14" s="26"/>
      <c r="J14" s="16"/>
      <c r="K14" s="15"/>
      <c r="L14" s="15">
        <f t="shared" si="0"/>
        <v>0</v>
      </c>
    </row>
    <row r="15" spans="1:12" ht="192">
      <c r="A15" s="28">
        <v>7</v>
      </c>
      <c r="B15" s="35" t="s">
        <v>20</v>
      </c>
      <c r="C15" s="36">
        <v>2</v>
      </c>
      <c r="D15" s="18" t="s">
        <v>49</v>
      </c>
      <c r="E15" s="27" t="s">
        <v>34</v>
      </c>
      <c r="F15" s="27"/>
      <c r="G15" s="27"/>
      <c r="H15" s="27"/>
      <c r="I15" s="27"/>
      <c r="J15" s="37"/>
      <c r="K15" s="38"/>
      <c r="L15" s="38">
        <f t="shared" si="0"/>
        <v>0</v>
      </c>
    </row>
    <row r="16" spans="1:12" ht="78.75">
      <c r="A16" s="29"/>
      <c r="B16" s="29"/>
      <c r="C16" s="29"/>
      <c r="D16" s="13" t="s">
        <v>37</v>
      </c>
      <c r="E16" s="33" t="s">
        <v>35</v>
      </c>
      <c r="F16" s="33"/>
      <c r="G16" s="33"/>
      <c r="H16" s="33"/>
      <c r="I16" s="33"/>
      <c r="J16" s="29"/>
      <c r="K16" s="29"/>
      <c r="L16" s="29"/>
    </row>
    <row r="17" spans="1:12" ht="157.5">
      <c r="A17" s="30"/>
      <c r="B17" s="30"/>
      <c r="C17" s="30"/>
      <c r="D17" s="19" t="s">
        <v>38</v>
      </c>
      <c r="E17" s="34" t="s">
        <v>36</v>
      </c>
      <c r="F17" s="34"/>
      <c r="G17" s="34"/>
      <c r="H17" s="34"/>
      <c r="I17" s="34"/>
      <c r="J17" s="30"/>
      <c r="K17" s="30"/>
      <c r="L17" s="30"/>
    </row>
    <row r="18" spans="1:12" ht="56.25">
      <c r="A18" s="14">
        <v>8</v>
      </c>
      <c r="B18" s="17" t="s">
        <v>16</v>
      </c>
      <c r="C18" s="3">
        <v>5</v>
      </c>
      <c r="D18" s="5" t="s">
        <v>41</v>
      </c>
      <c r="E18" s="26" t="s">
        <v>40</v>
      </c>
      <c r="F18" s="26"/>
      <c r="G18" s="26"/>
      <c r="H18" s="26"/>
      <c r="I18" s="26"/>
      <c r="J18" s="16"/>
      <c r="K18" s="15"/>
      <c r="L18" s="15">
        <f aca="true" t="shared" si="1" ref="L18:L23">C18*K18</f>
        <v>0</v>
      </c>
    </row>
    <row r="19" spans="1:12" ht="191.25">
      <c r="A19" s="14">
        <v>9</v>
      </c>
      <c r="B19" s="17" t="s">
        <v>42</v>
      </c>
      <c r="C19" s="3">
        <v>1</v>
      </c>
      <c r="D19" s="5" t="s">
        <v>51</v>
      </c>
      <c r="E19" s="26" t="s">
        <v>40</v>
      </c>
      <c r="F19" s="26"/>
      <c r="G19" s="26"/>
      <c r="H19" s="26"/>
      <c r="I19" s="26"/>
      <c r="J19" s="16"/>
      <c r="K19" s="15"/>
      <c r="L19" s="15">
        <f t="shared" si="1"/>
        <v>0</v>
      </c>
    </row>
    <row r="20" spans="1:12" ht="123.75">
      <c r="A20" s="14">
        <v>10</v>
      </c>
      <c r="B20" s="17" t="s">
        <v>14</v>
      </c>
      <c r="C20" s="3">
        <v>1</v>
      </c>
      <c r="D20" s="5" t="s">
        <v>43</v>
      </c>
      <c r="E20" s="26" t="s">
        <v>40</v>
      </c>
      <c r="F20" s="26"/>
      <c r="G20" s="26"/>
      <c r="H20" s="26"/>
      <c r="I20" s="26"/>
      <c r="J20" s="16"/>
      <c r="K20" s="15"/>
      <c r="L20" s="15">
        <f t="shared" si="1"/>
        <v>0</v>
      </c>
    </row>
    <row r="21" spans="1:12" ht="157.5">
      <c r="A21" s="14">
        <v>11</v>
      </c>
      <c r="B21" s="17" t="s">
        <v>21</v>
      </c>
      <c r="C21" s="3">
        <v>3</v>
      </c>
      <c r="D21" s="5" t="s">
        <v>52</v>
      </c>
      <c r="E21" s="26" t="s">
        <v>40</v>
      </c>
      <c r="F21" s="26"/>
      <c r="G21" s="26"/>
      <c r="H21" s="26"/>
      <c r="I21" s="26"/>
      <c r="J21" s="16"/>
      <c r="K21" s="15"/>
      <c r="L21" s="15">
        <f t="shared" si="1"/>
        <v>0</v>
      </c>
    </row>
    <row r="22" spans="1:12" ht="90">
      <c r="A22" s="14">
        <v>12</v>
      </c>
      <c r="B22" s="17" t="s">
        <v>22</v>
      </c>
      <c r="C22" s="3">
        <v>1</v>
      </c>
      <c r="D22" s="5" t="s">
        <v>46</v>
      </c>
      <c r="E22" s="26" t="s">
        <v>40</v>
      </c>
      <c r="F22" s="26"/>
      <c r="G22" s="26"/>
      <c r="H22" s="26"/>
      <c r="I22" s="26"/>
      <c r="J22" s="16"/>
      <c r="K22" s="15"/>
      <c r="L22" s="15">
        <f t="shared" si="1"/>
        <v>0</v>
      </c>
    </row>
    <row r="23" spans="1:12" ht="192">
      <c r="A23" s="28">
        <v>13</v>
      </c>
      <c r="B23" s="35" t="s">
        <v>24</v>
      </c>
      <c r="C23" s="36">
        <v>1</v>
      </c>
      <c r="D23" s="18" t="s">
        <v>49</v>
      </c>
      <c r="E23" s="27" t="s">
        <v>34</v>
      </c>
      <c r="F23" s="27"/>
      <c r="G23" s="27"/>
      <c r="H23" s="27"/>
      <c r="I23" s="27"/>
      <c r="J23" s="37"/>
      <c r="K23" s="38"/>
      <c r="L23" s="38">
        <f t="shared" si="1"/>
        <v>0</v>
      </c>
    </row>
    <row r="24" spans="1:12" ht="78.75">
      <c r="A24" s="29"/>
      <c r="B24" s="29"/>
      <c r="C24" s="29"/>
      <c r="D24" s="13" t="s">
        <v>37</v>
      </c>
      <c r="E24" s="33" t="s">
        <v>35</v>
      </c>
      <c r="F24" s="33"/>
      <c r="G24" s="33"/>
      <c r="H24" s="33"/>
      <c r="I24" s="33"/>
      <c r="J24" s="29"/>
      <c r="K24" s="29"/>
      <c r="L24" s="29"/>
    </row>
    <row r="25" spans="1:12" ht="157.5">
      <c r="A25" s="30"/>
      <c r="B25" s="30"/>
      <c r="C25" s="30"/>
      <c r="D25" s="19" t="s">
        <v>38</v>
      </c>
      <c r="E25" s="34" t="s">
        <v>36</v>
      </c>
      <c r="F25" s="34"/>
      <c r="G25" s="34"/>
      <c r="H25" s="34"/>
      <c r="I25" s="34"/>
      <c r="J25" s="30"/>
      <c r="K25" s="30"/>
      <c r="L25" s="30"/>
    </row>
    <row r="26" spans="1:12" ht="67.5">
      <c r="A26" s="14">
        <v>14</v>
      </c>
      <c r="B26" s="17" t="s">
        <v>25</v>
      </c>
      <c r="C26" s="3">
        <v>1</v>
      </c>
      <c r="D26" s="5" t="s">
        <v>47</v>
      </c>
      <c r="E26" s="26" t="s">
        <v>40</v>
      </c>
      <c r="F26" s="26"/>
      <c r="G26" s="26"/>
      <c r="H26" s="26"/>
      <c r="I26" s="26"/>
      <c r="J26" s="16"/>
      <c r="K26" s="15"/>
      <c r="L26" s="15">
        <f>C26*K26</f>
        <v>0</v>
      </c>
    </row>
    <row r="27" spans="1:12" ht="191.25">
      <c r="A27" s="14">
        <v>15</v>
      </c>
      <c r="B27" s="17" t="s">
        <v>26</v>
      </c>
      <c r="C27" s="3">
        <v>1</v>
      </c>
      <c r="D27" s="5" t="s">
        <v>48</v>
      </c>
      <c r="E27" s="26" t="s">
        <v>40</v>
      </c>
      <c r="F27" s="26"/>
      <c r="G27" s="26"/>
      <c r="H27" s="26"/>
      <c r="I27" s="26"/>
      <c r="J27" s="16"/>
      <c r="K27" s="15"/>
      <c r="L27" s="15">
        <f>C27*K27</f>
        <v>0</v>
      </c>
    </row>
    <row r="28" spans="1:12" ht="192">
      <c r="A28" s="28">
        <v>16</v>
      </c>
      <c r="B28" s="35" t="s">
        <v>24</v>
      </c>
      <c r="C28" s="36">
        <v>1</v>
      </c>
      <c r="D28" s="18" t="s">
        <v>49</v>
      </c>
      <c r="E28" s="27" t="s">
        <v>34</v>
      </c>
      <c r="F28" s="27"/>
      <c r="G28" s="27"/>
      <c r="H28" s="27"/>
      <c r="I28" s="27"/>
      <c r="J28" s="37"/>
      <c r="K28" s="38"/>
      <c r="L28" s="38">
        <f>C28*K28</f>
        <v>0</v>
      </c>
    </row>
    <row r="29" spans="1:12" ht="78.75">
      <c r="A29" s="29"/>
      <c r="B29" s="29"/>
      <c r="C29" s="29"/>
      <c r="D29" s="13" t="s">
        <v>37</v>
      </c>
      <c r="E29" s="33" t="s">
        <v>35</v>
      </c>
      <c r="F29" s="33"/>
      <c r="G29" s="33"/>
      <c r="H29" s="33"/>
      <c r="I29" s="33"/>
      <c r="J29" s="29"/>
      <c r="K29" s="29"/>
      <c r="L29" s="29"/>
    </row>
    <row r="30" spans="1:12" ht="157.5">
      <c r="A30" s="30"/>
      <c r="B30" s="30"/>
      <c r="C30" s="30"/>
      <c r="D30" s="19" t="s">
        <v>38</v>
      </c>
      <c r="E30" s="34" t="s">
        <v>36</v>
      </c>
      <c r="F30" s="34"/>
      <c r="G30" s="34"/>
      <c r="H30" s="34"/>
      <c r="I30" s="34"/>
      <c r="J30" s="30"/>
      <c r="K30" s="30"/>
      <c r="L30" s="30"/>
    </row>
    <row r="31" spans="1:12" ht="67.5">
      <c r="A31" s="14">
        <v>17</v>
      </c>
      <c r="B31" s="17" t="s">
        <v>25</v>
      </c>
      <c r="C31" s="3">
        <v>1</v>
      </c>
      <c r="D31" s="5" t="s">
        <v>47</v>
      </c>
      <c r="E31" s="26" t="s">
        <v>40</v>
      </c>
      <c r="F31" s="26"/>
      <c r="G31" s="26"/>
      <c r="H31" s="26"/>
      <c r="I31" s="26"/>
      <c r="J31" s="16"/>
      <c r="K31" s="15"/>
      <c r="L31" s="15">
        <f>C31*K31</f>
        <v>0</v>
      </c>
    </row>
    <row r="32" spans="1:12" ht="146.25">
      <c r="A32" s="14">
        <v>18</v>
      </c>
      <c r="B32" s="17" t="s">
        <v>28</v>
      </c>
      <c r="C32" s="3">
        <v>1</v>
      </c>
      <c r="D32" s="5" t="s">
        <v>53</v>
      </c>
      <c r="E32" s="26" t="s">
        <v>40</v>
      </c>
      <c r="F32" s="26"/>
      <c r="G32" s="26"/>
      <c r="H32" s="26"/>
      <c r="I32" s="26"/>
      <c r="J32" s="16"/>
      <c r="K32" s="15"/>
      <c r="L32" s="15">
        <f>C32*K32</f>
        <v>0</v>
      </c>
    </row>
    <row r="33" spans="1:12" ht="192">
      <c r="A33" s="28">
        <v>19</v>
      </c>
      <c r="B33" s="35" t="s">
        <v>29</v>
      </c>
      <c r="C33" s="36">
        <v>8</v>
      </c>
      <c r="D33" s="18" t="s">
        <v>49</v>
      </c>
      <c r="E33" s="27" t="s">
        <v>34</v>
      </c>
      <c r="F33" s="27"/>
      <c r="G33" s="27"/>
      <c r="H33" s="27"/>
      <c r="I33" s="27"/>
      <c r="J33" s="37"/>
      <c r="K33" s="38"/>
      <c r="L33" s="38">
        <f>C33*K33</f>
        <v>0</v>
      </c>
    </row>
    <row r="34" spans="1:12" ht="78.75">
      <c r="A34" s="29"/>
      <c r="B34" s="29"/>
      <c r="C34" s="29"/>
      <c r="D34" s="13" t="s">
        <v>37</v>
      </c>
      <c r="E34" s="33" t="s">
        <v>35</v>
      </c>
      <c r="F34" s="33"/>
      <c r="G34" s="33"/>
      <c r="H34" s="33"/>
      <c r="I34" s="33"/>
      <c r="J34" s="29"/>
      <c r="K34" s="29"/>
      <c r="L34" s="29"/>
    </row>
    <row r="35" spans="1:12" ht="157.5">
      <c r="A35" s="30"/>
      <c r="B35" s="30"/>
      <c r="C35" s="30"/>
      <c r="D35" s="19" t="s">
        <v>38</v>
      </c>
      <c r="E35" s="34" t="s">
        <v>36</v>
      </c>
      <c r="F35" s="34"/>
      <c r="G35" s="34"/>
      <c r="H35" s="34"/>
      <c r="I35" s="34"/>
      <c r="J35" s="30"/>
      <c r="K35" s="30"/>
      <c r="L35" s="30"/>
    </row>
    <row r="36" spans="1:12" ht="192">
      <c r="A36" s="28">
        <v>20</v>
      </c>
      <c r="B36" s="35" t="s">
        <v>15</v>
      </c>
      <c r="C36" s="36">
        <v>3</v>
      </c>
      <c r="D36" s="18" t="s">
        <v>49</v>
      </c>
      <c r="E36" s="27" t="s">
        <v>34</v>
      </c>
      <c r="F36" s="27"/>
      <c r="G36" s="27"/>
      <c r="H36" s="27"/>
      <c r="I36" s="27"/>
      <c r="J36" s="37"/>
      <c r="K36" s="38"/>
      <c r="L36" s="38">
        <f>C36*K36</f>
        <v>0</v>
      </c>
    </row>
    <row r="37" spans="1:12" ht="78.75">
      <c r="A37" s="29"/>
      <c r="B37" s="29"/>
      <c r="C37" s="29"/>
      <c r="D37" s="13" t="s">
        <v>37</v>
      </c>
      <c r="E37" s="33" t="s">
        <v>35</v>
      </c>
      <c r="F37" s="33"/>
      <c r="G37" s="33"/>
      <c r="H37" s="33"/>
      <c r="I37" s="33"/>
      <c r="J37" s="29"/>
      <c r="K37" s="29"/>
      <c r="L37" s="29"/>
    </row>
    <row r="38" spans="1:12" ht="157.5">
      <c r="A38" s="30"/>
      <c r="B38" s="30"/>
      <c r="C38" s="30"/>
      <c r="D38" s="19" t="s">
        <v>38</v>
      </c>
      <c r="E38" s="34" t="s">
        <v>36</v>
      </c>
      <c r="F38" s="34"/>
      <c r="G38" s="34"/>
      <c r="H38" s="34"/>
      <c r="I38" s="34"/>
      <c r="J38" s="30"/>
      <c r="K38" s="30"/>
      <c r="L38" s="30"/>
    </row>
    <row r="39" spans="1:12" ht="157.5">
      <c r="A39" s="14">
        <v>21</v>
      </c>
      <c r="B39" s="17" t="s">
        <v>30</v>
      </c>
      <c r="C39" s="3">
        <v>14</v>
      </c>
      <c r="D39" s="5" t="s">
        <v>44</v>
      </c>
      <c r="E39" s="26" t="s">
        <v>40</v>
      </c>
      <c r="F39" s="26"/>
      <c r="G39" s="26"/>
      <c r="H39" s="26"/>
      <c r="I39" s="26"/>
      <c r="J39" s="16"/>
      <c r="K39" s="15"/>
      <c r="L39" s="15">
        <f>C39*K39</f>
        <v>0</v>
      </c>
    </row>
    <row r="40" spans="1:12" ht="157.5">
      <c r="A40" s="14">
        <v>22</v>
      </c>
      <c r="B40" s="17" t="s">
        <v>31</v>
      </c>
      <c r="C40" s="3">
        <v>3</v>
      </c>
      <c r="D40" s="5" t="s">
        <v>44</v>
      </c>
      <c r="E40" s="26" t="s">
        <v>40</v>
      </c>
      <c r="F40" s="26"/>
      <c r="G40" s="26"/>
      <c r="H40" s="26"/>
      <c r="I40" s="26"/>
      <c r="J40" s="16"/>
      <c r="K40" s="15"/>
      <c r="L40" s="15">
        <f>C40*K40</f>
        <v>0</v>
      </c>
    </row>
    <row r="41" spans="1:12" ht="192">
      <c r="A41" s="28">
        <v>23</v>
      </c>
      <c r="B41" s="35" t="s">
        <v>24</v>
      </c>
      <c r="C41" s="36">
        <v>1</v>
      </c>
      <c r="D41" s="18" t="s">
        <v>49</v>
      </c>
      <c r="E41" s="27" t="s">
        <v>34</v>
      </c>
      <c r="F41" s="27"/>
      <c r="G41" s="27"/>
      <c r="H41" s="27"/>
      <c r="I41" s="27"/>
      <c r="J41" s="37"/>
      <c r="K41" s="38"/>
      <c r="L41" s="38">
        <f>C41*K41</f>
        <v>0</v>
      </c>
    </row>
    <row r="42" spans="1:12" ht="78.75">
      <c r="A42" s="29"/>
      <c r="B42" s="29"/>
      <c r="C42" s="29"/>
      <c r="D42" s="13" t="s">
        <v>37</v>
      </c>
      <c r="E42" s="33" t="s">
        <v>35</v>
      </c>
      <c r="F42" s="33"/>
      <c r="G42" s="33"/>
      <c r="H42" s="33"/>
      <c r="I42" s="33"/>
      <c r="J42" s="29"/>
      <c r="K42" s="29"/>
      <c r="L42" s="29"/>
    </row>
    <row r="43" spans="1:12" ht="157.5">
      <c r="A43" s="30"/>
      <c r="B43" s="30"/>
      <c r="C43" s="30"/>
      <c r="D43" s="19" t="s">
        <v>38</v>
      </c>
      <c r="E43" s="34" t="s">
        <v>36</v>
      </c>
      <c r="F43" s="34"/>
      <c r="G43" s="34"/>
      <c r="H43" s="34"/>
      <c r="I43" s="34"/>
      <c r="J43" s="30"/>
      <c r="K43" s="30"/>
      <c r="L43" s="30"/>
    </row>
    <row r="44" spans="1:12" ht="192">
      <c r="A44" s="28">
        <v>24</v>
      </c>
      <c r="B44" s="35" t="s">
        <v>24</v>
      </c>
      <c r="C44" s="36">
        <v>2</v>
      </c>
      <c r="D44" s="18" t="s">
        <v>49</v>
      </c>
      <c r="E44" s="27" t="s">
        <v>34</v>
      </c>
      <c r="F44" s="27"/>
      <c r="G44" s="27"/>
      <c r="H44" s="27"/>
      <c r="I44" s="27"/>
      <c r="J44" s="37"/>
      <c r="K44" s="38"/>
      <c r="L44" s="38">
        <f>C44*K44</f>
        <v>0</v>
      </c>
    </row>
    <row r="45" spans="1:12" ht="78.75">
      <c r="A45" s="29"/>
      <c r="B45" s="29"/>
      <c r="C45" s="29"/>
      <c r="D45" s="13" t="s">
        <v>37</v>
      </c>
      <c r="E45" s="33" t="s">
        <v>35</v>
      </c>
      <c r="F45" s="33"/>
      <c r="G45" s="33"/>
      <c r="H45" s="33"/>
      <c r="I45" s="33"/>
      <c r="J45" s="29"/>
      <c r="K45" s="29"/>
      <c r="L45" s="29"/>
    </row>
    <row r="46" spans="1:12" ht="157.5">
      <c r="A46" s="30"/>
      <c r="B46" s="30"/>
      <c r="C46" s="30"/>
      <c r="D46" s="19" t="s">
        <v>38</v>
      </c>
      <c r="E46" s="34" t="s">
        <v>36</v>
      </c>
      <c r="F46" s="34"/>
      <c r="G46" s="34"/>
      <c r="H46" s="34"/>
      <c r="I46" s="34"/>
      <c r="J46" s="30"/>
      <c r="K46" s="30"/>
      <c r="L46" s="30"/>
    </row>
    <row r="47" spans="1:12" ht="168.75">
      <c r="A47" s="14">
        <v>25</v>
      </c>
      <c r="B47" s="17" t="s">
        <v>21</v>
      </c>
      <c r="C47" s="3">
        <v>1</v>
      </c>
      <c r="D47" s="5" t="s">
        <v>54</v>
      </c>
      <c r="E47" s="26" t="s">
        <v>40</v>
      </c>
      <c r="F47" s="26"/>
      <c r="G47" s="26"/>
      <c r="H47" s="26"/>
      <c r="I47" s="26"/>
      <c r="J47" s="16"/>
      <c r="K47" s="15"/>
      <c r="L47" s="15">
        <f>C47*K47</f>
        <v>0</v>
      </c>
    </row>
    <row r="48" spans="1:12" ht="123.75">
      <c r="A48" s="14">
        <v>26</v>
      </c>
      <c r="B48" s="17" t="s">
        <v>14</v>
      </c>
      <c r="C48" s="3">
        <v>10</v>
      </c>
      <c r="D48" s="5" t="s">
        <v>43</v>
      </c>
      <c r="E48" s="26" t="s">
        <v>40</v>
      </c>
      <c r="F48" s="26"/>
      <c r="G48" s="26"/>
      <c r="H48" s="26"/>
      <c r="I48" s="26"/>
      <c r="J48" s="16"/>
      <c r="K48" s="15"/>
      <c r="L48" s="15">
        <f>C48*K48</f>
        <v>0</v>
      </c>
    </row>
    <row r="49" spans="1:13" ht="30" customHeight="1">
      <c r="A49" s="31" t="s">
        <v>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2">
        <f>SUM(L7:L48)</f>
        <v>0</v>
      </c>
      <c r="M49" s="6"/>
    </row>
    <row r="50" spans="1:12" ht="11.25" customHeight="1">
      <c r="A50" s="2" t="s">
        <v>7</v>
      </c>
      <c r="E50" s="32" t="s">
        <v>13</v>
      </c>
      <c r="F50" s="32"/>
      <c r="G50" s="32"/>
      <c r="H50" s="32"/>
      <c r="I50" s="32"/>
      <c r="J50" s="32"/>
      <c r="K50" s="32"/>
      <c r="L50" s="32"/>
    </row>
    <row r="51" spans="5:12" ht="11.25" customHeight="1">
      <c r="E51" s="7" t="s">
        <v>10</v>
      </c>
      <c r="F51" s="9"/>
      <c r="G51" s="7" t="s">
        <v>11</v>
      </c>
      <c r="H51" s="8"/>
      <c r="I51" s="7" t="s">
        <v>12</v>
      </c>
      <c r="J51" s="25"/>
      <c r="K51" s="25"/>
      <c r="L51" s="25"/>
    </row>
    <row r="52" spans="2:12" ht="11.25" customHeight="1">
      <c r="B52" s="2" t="s">
        <v>18</v>
      </c>
      <c r="E52" s="7" t="s">
        <v>10</v>
      </c>
      <c r="F52" s="9"/>
      <c r="G52" s="7" t="s">
        <v>11</v>
      </c>
      <c r="H52" s="8"/>
      <c r="I52" s="7" t="s">
        <v>12</v>
      </c>
      <c r="J52" s="25"/>
      <c r="K52" s="25"/>
      <c r="L52" s="25"/>
    </row>
    <row r="53" spans="2:12" ht="11.25" customHeight="1">
      <c r="B53" s="2" t="s">
        <v>23</v>
      </c>
      <c r="E53" s="7" t="s">
        <v>10</v>
      </c>
      <c r="F53" s="9"/>
      <c r="G53" s="7" t="s">
        <v>11</v>
      </c>
      <c r="H53" s="8"/>
      <c r="I53" s="7" t="s">
        <v>12</v>
      </c>
      <c r="J53" s="25"/>
      <c r="K53" s="25"/>
      <c r="L53" s="25"/>
    </row>
    <row r="54" spans="2:12" ht="11.25" customHeight="1">
      <c r="B54" s="2" t="s">
        <v>32</v>
      </c>
      <c r="E54" s="7" t="s">
        <v>10</v>
      </c>
      <c r="F54" s="9"/>
      <c r="G54" s="7" t="s">
        <v>11</v>
      </c>
      <c r="H54" s="8"/>
      <c r="I54" s="7" t="s">
        <v>12</v>
      </c>
      <c r="J54" s="25"/>
      <c r="K54" s="25"/>
      <c r="L54" s="25"/>
    </row>
    <row r="55" spans="2:12" ht="11.25" customHeight="1">
      <c r="B55" s="2" t="s">
        <v>33</v>
      </c>
      <c r="E55" s="7" t="s">
        <v>10</v>
      </c>
      <c r="F55" s="11"/>
      <c r="G55" s="7" t="s">
        <v>11</v>
      </c>
      <c r="H55" s="8"/>
      <c r="I55" s="7" t="s">
        <v>12</v>
      </c>
      <c r="J55" s="25"/>
      <c r="K55" s="25"/>
      <c r="L55" s="25"/>
    </row>
    <row r="56" ht="15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100">
    <mergeCell ref="L44:L46"/>
    <mergeCell ref="E45:I45"/>
    <mergeCell ref="E46:I46"/>
    <mergeCell ref="L41:L43"/>
    <mergeCell ref="E42:I42"/>
    <mergeCell ref="E43:I43"/>
    <mergeCell ref="A41:A43"/>
    <mergeCell ref="B41:B43"/>
    <mergeCell ref="C41:C43"/>
    <mergeCell ref="J41:J43"/>
    <mergeCell ref="K41:K43"/>
    <mergeCell ref="A44:A46"/>
    <mergeCell ref="B44:B46"/>
    <mergeCell ref="C44:C46"/>
    <mergeCell ref="J44:J46"/>
    <mergeCell ref="K44:K46"/>
    <mergeCell ref="A36:A38"/>
    <mergeCell ref="B36:B38"/>
    <mergeCell ref="C36:C38"/>
    <mergeCell ref="J36:J38"/>
    <mergeCell ref="K36:K38"/>
    <mergeCell ref="L36:L38"/>
    <mergeCell ref="E37:I37"/>
    <mergeCell ref="E38:I38"/>
    <mergeCell ref="A33:A35"/>
    <mergeCell ref="B33:B35"/>
    <mergeCell ref="C33:C35"/>
    <mergeCell ref="J33:J35"/>
    <mergeCell ref="K33:K35"/>
    <mergeCell ref="L33:L35"/>
    <mergeCell ref="E34:I34"/>
    <mergeCell ref="E35:I35"/>
    <mergeCell ref="A28:A30"/>
    <mergeCell ref="B28:B30"/>
    <mergeCell ref="C28:C30"/>
    <mergeCell ref="J28:J30"/>
    <mergeCell ref="K28:K30"/>
    <mergeCell ref="L28:L30"/>
    <mergeCell ref="E29:I29"/>
    <mergeCell ref="E30:I30"/>
    <mergeCell ref="L15:L17"/>
    <mergeCell ref="E16:I16"/>
    <mergeCell ref="A23:A25"/>
    <mergeCell ref="B23:B25"/>
    <mergeCell ref="C23:C25"/>
    <mergeCell ref="J23:J25"/>
    <mergeCell ref="K23:K25"/>
    <mergeCell ref="L23:L25"/>
    <mergeCell ref="E24:I24"/>
    <mergeCell ref="E25:I25"/>
    <mergeCell ref="B7:B9"/>
    <mergeCell ref="C7:C9"/>
    <mergeCell ref="J7:J9"/>
    <mergeCell ref="K7:K9"/>
    <mergeCell ref="L7:L9"/>
    <mergeCell ref="A15:A17"/>
    <mergeCell ref="B15:B17"/>
    <mergeCell ref="C15:C17"/>
    <mergeCell ref="J15:J17"/>
    <mergeCell ref="K15:K17"/>
    <mergeCell ref="E40:I40"/>
    <mergeCell ref="E41:I41"/>
    <mergeCell ref="E48:I48"/>
    <mergeCell ref="E44:I44"/>
    <mergeCell ref="E47:I47"/>
    <mergeCell ref="E8:I8"/>
    <mergeCell ref="E9:I9"/>
    <mergeCell ref="E17:I17"/>
    <mergeCell ref="E28:I28"/>
    <mergeCell ref="E31:I31"/>
    <mergeCell ref="E32:I32"/>
    <mergeCell ref="E33:I33"/>
    <mergeCell ref="E36:I36"/>
    <mergeCell ref="E39:I39"/>
    <mergeCell ref="E19:I19"/>
    <mergeCell ref="E20:I20"/>
    <mergeCell ref="E21:I21"/>
    <mergeCell ref="E23:I23"/>
    <mergeCell ref="E26:I26"/>
    <mergeCell ref="E27:I27"/>
    <mergeCell ref="J55:L55"/>
    <mergeCell ref="J52:L52"/>
    <mergeCell ref="J53:L53"/>
    <mergeCell ref="A49:K49"/>
    <mergeCell ref="E7:I7"/>
    <mergeCell ref="E10:I10"/>
    <mergeCell ref="E11:I11"/>
    <mergeCell ref="E12:I12"/>
    <mergeCell ref="E50:L50"/>
    <mergeCell ref="E14:I14"/>
    <mergeCell ref="A3:L3"/>
    <mergeCell ref="E5:I5"/>
    <mergeCell ref="E6:I6"/>
    <mergeCell ref="J54:L54"/>
    <mergeCell ref="J51:L51"/>
    <mergeCell ref="E13:I13"/>
    <mergeCell ref="E15:I15"/>
    <mergeCell ref="E22:I22"/>
    <mergeCell ref="E18:I18"/>
    <mergeCell ref="A7:A9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PFEZPsylwia</cp:lastModifiedBy>
  <cp:lastPrinted>2020-05-25T11:24:45Z</cp:lastPrinted>
  <dcterms:created xsi:type="dcterms:W3CDTF">2018-12-20T13:38:07Z</dcterms:created>
  <dcterms:modified xsi:type="dcterms:W3CDTF">2020-05-25T11:25:06Z</dcterms:modified>
  <cp:category/>
  <cp:version/>
  <cp:contentType/>
  <cp:contentStatus/>
</cp:coreProperties>
</file>